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763edfd0da68e94/Desktop/001 CD Haute Garonne/008-FFC/002-Trophée/"/>
    </mc:Choice>
  </mc:AlternateContent>
  <xr:revisionPtr revIDLastSave="0" documentId="8_{2A753941-3FD9-447B-8DAA-A9575F23BA5E}" xr6:coauthVersionLast="47" xr6:coauthVersionMax="47" xr10:uidLastSave="{00000000-0000-0000-0000-000000000000}"/>
  <bookViews>
    <workbookView xWindow="-108" yWindow="-108" windowWidth="23256" windowHeight="12456" activeTab="3" xr2:uid="{1E1851BC-995A-4504-B82F-B4E7B8CC0783}"/>
  </bookViews>
  <sheets>
    <sheet name="U17 G" sheetId="1" r:id="rId1"/>
    <sheet name="U17 F" sheetId="2" r:id="rId2"/>
    <sheet name="U15 G" sheetId="3" r:id="rId3"/>
    <sheet name="U15 F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4" l="1"/>
  <c r="H7" i="4"/>
  <c r="H6" i="4"/>
  <c r="H5" i="4"/>
  <c r="H4" i="4"/>
  <c r="H3" i="4"/>
  <c r="H2" i="4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" i="3"/>
  <c r="J12" i="2"/>
  <c r="J11" i="2"/>
  <c r="J10" i="2"/>
  <c r="J9" i="2"/>
  <c r="J8" i="2"/>
  <c r="J7" i="2"/>
  <c r="J6" i="2"/>
  <c r="J5" i="2"/>
  <c r="J4" i="2"/>
  <c r="J3" i="2"/>
  <c r="J2" i="2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<sst xmlns="http://schemas.openxmlformats.org/spreadsheetml/2006/main" count="354" uniqueCount="246">
  <si>
    <t>Rang</t>
  </si>
  <si>
    <t>Nom</t>
  </si>
  <si>
    <t>Prénom</t>
  </si>
  <si>
    <t>Club</t>
  </si>
  <si>
    <t>Villemur 24/02</t>
  </si>
  <si>
    <t>Bessieres 25/02</t>
  </si>
  <si>
    <t>Cintegabelle 31/03</t>
  </si>
  <si>
    <t>Colomiers 01/05</t>
  </si>
  <si>
    <t>Fronton 01/09</t>
  </si>
  <si>
    <t>TOTAL</t>
  </si>
  <si>
    <t>RAFFO</t>
  </si>
  <si>
    <t>Joseph</t>
  </si>
  <si>
    <t>US Colomiers Cyclisme</t>
  </si>
  <si>
    <t>DEROME</t>
  </si>
  <si>
    <t>Louis</t>
  </si>
  <si>
    <t>CO Carbonne Cyclisme</t>
  </si>
  <si>
    <t>BOUYSSOU</t>
  </si>
  <si>
    <t>Clément</t>
  </si>
  <si>
    <t>IBC Isle Jourdain</t>
  </si>
  <si>
    <t>PICARD</t>
  </si>
  <si>
    <t>Alban</t>
  </si>
  <si>
    <t>CC Marmandais</t>
  </si>
  <si>
    <t>GREGOIRE</t>
  </si>
  <si>
    <t>Marvyn</t>
  </si>
  <si>
    <t>GARCIA</t>
  </si>
  <si>
    <t>Leonardo</t>
  </si>
  <si>
    <t>ALENQUER-G.D.M.-ANIPURA</t>
  </si>
  <si>
    <t>CHAVANEL</t>
  </si>
  <si>
    <t>Maxence</t>
  </si>
  <si>
    <t>AC Chatelleraudais</t>
  </si>
  <si>
    <t>BOUSQUET</t>
  </si>
  <si>
    <t>Maxime</t>
  </si>
  <si>
    <t>Tarbes Cycliste Compétition</t>
  </si>
  <si>
    <t>PAUCHARD GAZZERA</t>
  </si>
  <si>
    <t>Livio</t>
  </si>
  <si>
    <t>Union Sportive Colomiers Cyclisme</t>
  </si>
  <si>
    <t>ZAMPARUTTI</t>
  </si>
  <si>
    <t>Nathan</t>
  </si>
  <si>
    <t>AS Villemur</t>
  </si>
  <si>
    <t>SENDRA</t>
  </si>
  <si>
    <t>Lucas</t>
  </si>
  <si>
    <t>Villeneuve Cycliste</t>
  </si>
  <si>
    <t>BEAUFILS</t>
  </si>
  <si>
    <t>Antoine</t>
  </si>
  <si>
    <t>Montauban Cyclisme 92</t>
  </si>
  <si>
    <t>HARDY</t>
  </si>
  <si>
    <t>Tristan</t>
  </si>
  <si>
    <t>CV Montastruc</t>
  </si>
  <si>
    <t>LAFFITTE</t>
  </si>
  <si>
    <t>Bastian</t>
  </si>
  <si>
    <t>VC Nayais</t>
  </si>
  <si>
    <t>PEDERSOLI</t>
  </si>
  <si>
    <t>Nolan</t>
  </si>
  <si>
    <t>VC Le Thor Gadagne</t>
  </si>
  <si>
    <t>HELION</t>
  </si>
  <si>
    <t>Paul</t>
  </si>
  <si>
    <t>UV Descartes</t>
  </si>
  <si>
    <t>SOMMER</t>
  </si>
  <si>
    <t>Aloïs</t>
  </si>
  <si>
    <t>GSC Blagnac Vélo Sport 31</t>
  </si>
  <si>
    <t>CRACCHIOLLO</t>
  </si>
  <si>
    <t>Andrea</t>
  </si>
  <si>
    <t>UC Monaco</t>
  </si>
  <si>
    <t>MAZARS</t>
  </si>
  <si>
    <t>BARTOLINI</t>
  </si>
  <si>
    <t>Hugo</t>
  </si>
  <si>
    <t>Albi Vélo Sport</t>
  </si>
  <si>
    <t>PREGNO</t>
  </si>
  <si>
    <t>Tim</t>
  </si>
  <si>
    <t>MORDINI</t>
  </si>
  <si>
    <t>Flavio</t>
  </si>
  <si>
    <t>VC Rochevillois</t>
  </si>
  <si>
    <t>HERPHELIN</t>
  </si>
  <si>
    <t>Emil</t>
  </si>
  <si>
    <t>HUET</t>
  </si>
  <si>
    <t>PERE</t>
  </si>
  <si>
    <t>Tom</t>
  </si>
  <si>
    <t>Agen VS</t>
  </si>
  <si>
    <t>LAMIRAUD</t>
  </si>
  <si>
    <t>Maël</t>
  </si>
  <si>
    <t>Team cycliste vertillacoise</t>
  </si>
  <si>
    <t>LE MORVAN</t>
  </si>
  <si>
    <t>Florian</t>
  </si>
  <si>
    <t>UC Grazignan</t>
  </si>
  <si>
    <t>FRANZOI</t>
  </si>
  <si>
    <t>Paolo</t>
  </si>
  <si>
    <t>UV AUCH GG</t>
  </si>
  <si>
    <t>BERBIGUIE</t>
  </si>
  <si>
    <t>Kyllian</t>
  </si>
  <si>
    <t>HOUCHOU BIGNALET</t>
  </si>
  <si>
    <t>Lucio</t>
  </si>
  <si>
    <t>RICHARD</t>
  </si>
  <si>
    <t>Gabriel</t>
  </si>
  <si>
    <t>LADEVANT</t>
  </si>
  <si>
    <t>Clovis</t>
  </si>
  <si>
    <t>STEPHAN</t>
  </si>
  <si>
    <t>SAYA</t>
  </si>
  <si>
    <t>Mathias</t>
  </si>
  <si>
    <t>WALLET</t>
  </si>
  <si>
    <t>BARTHIE</t>
  </si>
  <si>
    <t>Arthur</t>
  </si>
  <si>
    <t>CA Castelsarrasin</t>
  </si>
  <si>
    <t>COLOTTE NYS</t>
  </si>
  <si>
    <t>VC Rodez</t>
  </si>
  <si>
    <t>MAISONNEUVE</t>
  </si>
  <si>
    <t>Louca</t>
  </si>
  <si>
    <t>Urt vélo 64</t>
  </si>
  <si>
    <t>MOUSSET</t>
  </si>
  <si>
    <t>Kyliann</t>
  </si>
  <si>
    <t>CASTENETTO</t>
  </si>
  <si>
    <t>Gianni</t>
  </si>
  <si>
    <t>Couserans Cycliste Pyrénées</t>
  </si>
  <si>
    <t>TAME RODRIGUEZ</t>
  </si>
  <si>
    <t>Guillermo</t>
  </si>
  <si>
    <t>Seleccion Aragonesa</t>
  </si>
  <si>
    <t>LABUSSIERE</t>
  </si>
  <si>
    <t>Eythan</t>
  </si>
  <si>
    <t>REDONDO HERNANDEZ</t>
  </si>
  <si>
    <t>ESPINOSA FRANCO</t>
  </si>
  <si>
    <t>Marco</t>
  </si>
  <si>
    <t>ESCALIERE</t>
  </si>
  <si>
    <t>Oïhan</t>
  </si>
  <si>
    <t>GOY GUIBERT</t>
  </si>
  <si>
    <t>Matéo</t>
  </si>
  <si>
    <t>AMBERT</t>
  </si>
  <si>
    <t>Paulin</t>
  </si>
  <si>
    <t>MASSONNIE</t>
  </si>
  <si>
    <t>Enzo</t>
  </si>
  <si>
    <t>LEGROS</t>
  </si>
  <si>
    <t>Baptisite</t>
  </si>
  <si>
    <t>FLAHAUT</t>
  </si>
  <si>
    <t>Sasha</t>
  </si>
  <si>
    <t>VC La Pomme Marseille</t>
  </si>
  <si>
    <t>FERNANDEZ</t>
  </si>
  <si>
    <t>SALGADO</t>
  </si>
  <si>
    <t>TANEOTA</t>
  </si>
  <si>
    <t>Toanui</t>
  </si>
  <si>
    <t>TOR</t>
  </si>
  <si>
    <t>OLLER RODELLAS</t>
  </si>
  <si>
    <t>Joel</t>
  </si>
  <si>
    <t>Team Purito</t>
  </si>
  <si>
    <t>PAYET</t>
  </si>
  <si>
    <t>RYCKEMBUSCH</t>
  </si>
  <si>
    <t>Naël</t>
  </si>
  <si>
    <t>MAUD</t>
  </si>
  <si>
    <t>Valentin</t>
  </si>
  <si>
    <t>BOONE</t>
  </si>
  <si>
    <t>Timothé</t>
  </si>
  <si>
    <t>VC de Montbeliard</t>
  </si>
  <si>
    <t>Déplacement Coupe de France</t>
  </si>
  <si>
    <t>TRONCHE LEPOITEVIN</t>
  </si>
  <si>
    <t>Sorianne</t>
  </si>
  <si>
    <t>SEIGNEURET</t>
  </si>
  <si>
    <t>Mélissa</t>
  </si>
  <si>
    <t>VACHET</t>
  </si>
  <si>
    <t>Sidonie</t>
  </si>
  <si>
    <t>VC Saint Antoine/Gavotte</t>
  </si>
  <si>
    <t>Loulia</t>
  </si>
  <si>
    <t>FAYARD</t>
  </si>
  <si>
    <t>Chloé</t>
  </si>
  <si>
    <t>DUPUY</t>
  </si>
  <si>
    <t>Lisa Marie</t>
  </si>
  <si>
    <t>MAYEN</t>
  </si>
  <si>
    <t>Léonie</t>
  </si>
  <si>
    <t>MONCET</t>
  </si>
  <si>
    <t>Iris</t>
  </si>
  <si>
    <t>Guidon Decazevillois</t>
  </si>
  <si>
    <t>MASSET</t>
  </si>
  <si>
    <t>Tess</t>
  </si>
  <si>
    <t>Léna</t>
  </si>
  <si>
    <t>MAHIEU</t>
  </si>
  <si>
    <t>Aëlys</t>
  </si>
  <si>
    <t>BOUVIER</t>
  </si>
  <si>
    <t>James</t>
  </si>
  <si>
    <t>KASZUBA</t>
  </si>
  <si>
    <t>Dorian</t>
  </si>
  <si>
    <t>DEVEYT</t>
  </si>
  <si>
    <t>DURAND DESMALADES</t>
  </si>
  <si>
    <t>Max</t>
  </si>
  <si>
    <t>SEGOND</t>
  </si>
  <si>
    <t>VEYRAC</t>
  </si>
  <si>
    <t>Robin</t>
  </si>
  <si>
    <t>Velo Club Rodez</t>
  </si>
  <si>
    <t>TREMOULET</t>
  </si>
  <si>
    <t>UV Mazamet</t>
  </si>
  <si>
    <t>FONTAINE</t>
  </si>
  <si>
    <t>Axel</t>
  </si>
  <si>
    <t>VSLL Castres</t>
  </si>
  <si>
    <t>KHERFOUCHE</t>
  </si>
  <si>
    <t>Thomas</t>
  </si>
  <si>
    <t>Montauban Cyclisme 82</t>
  </si>
  <si>
    <t>SENTOST</t>
  </si>
  <si>
    <t>GASPAROTTO</t>
  </si>
  <si>
    <t>Noa</t>
  </si>
  <si>
    <t>US Fronton</t>
  </si>
  <si>
    <t>NADAL</t>
  </si>
  <si>
    <t>Cahors Cyclisme</t>
  </si>
  <si>
    <t>BONNEAU</t>
  </si>
  <si>
    <t>SANCHEZ</t>
  </si>
  <si>
    <t>KWIATKOWSKI</t>
  </si>
  <si>
    <t>Franciszek</t>
  </si>
  <si>
    <t>POULHIES</t>
  </si>
  <si>
    <t>Pablo</t>
  </si>
  <si>
    <t>GALZAGORI</t>
  </si>
  <si>
    <t>Malo</t>
  </si>
  <si>
    <t>St go cyclisme Comminges</t>
  </si>
  <si>
    <t>AUBIER</t>
  </si>
  <si>
    <t>Gaëtan</t>
  </si>
  <si>
    <t>Tarbes Cyclisme Compétition</t>
  </si>
  <si>
    <t>CAMUS GONZALEZ</t>
  </si>
  <si>
    <t>Ethan</t>
  </si>
  <si>
    <t>US FRONTON</t>
  </si>
  <si>
    <t>BERTANDEAU</t>
  </si>
  <si>
    <t>Germain</t>
  </si>
  <si>
    <t>OMPRARET</t>
  </si>
  <si>
    <t>Gabin</t>
  </si>
  <si>
    <t>UC Lavedan</t>
  </si>
  <si>
    <t>CARLES</t>
  </si>
  <si>
    <t>TISNES</t>
  </si>
  <si>
    <t>Timéo</t>
  </si>
  <si>
    <t>MATHIS</t>
  </si>
  <si>
    <t>MASSE</t>
  </si>
  <si>
    <t>Adrien</t>
  </si>
  <si>
    <t>LEVEILLE</t>
  </si>
  <si>
    <t>Alexis</t>
  </si>
  <si>
    <t>LUNET</t>
  </si>
  <si>
    <t>Baptiste</t>
  </si>
  <si>
    <t>DUBAI</t>
  </si>
  <si>
    <t>Raphaël</t>
  </si>
  <si>
    <t>SERRANO</t>
  </si>
  <si>
    <t>PARROT</t>
  </si>
  <si>
    <t>Etienne</t>
  </si>
  <si>
    <t>ALBIENTZ</t>
  </si>
  <si>
    <t>Lucie</t>
  </si>
  <si>
    <t>COURTINADE</t>
  </si>
  <si>
    <t>Clémence</t>
  </si>
  <si>
    <t>FLORANNE</t>
  </si>
  <si>
    <t>Jade</t>
  </si>
  <si>
    <t>GHENASSIA</t>
  </si>
  <si>
    <t>Heloïse</t>
  </si>
  <si>
    <t>MONTROZIER</t>
  </si>
  <si>
    <t>Célestine</t>
  </si>
  <si>
    <t>Ysée</t>
  </si>
  <si>
    <t>Guidon decazevillois</t>
  </si>
  <si>
    <t>DUPUYDENUS</t>
  </si>
  <si>
    <t>Elina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</si>
</sst>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Aptos Narrow"/>
      <family val="2"/>
      <scheme val="minor"/>
    </font>
    <font>
      <b/>
      <sz val="11"/>
      <color rgb="FF000000"/>
      <name val="Liberation Sans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6C9EC"/>
        <bgColor rgb="FFA6C9E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299C0-1666-477A-A8D7-1969419BCEC1}">
  <dimension ref="A1:J61"/>
  <sheetViews>
    <sheetView workbookViewId="0">
      <selection activeCell="B7" sqref="B7"/>
    </sheetView>
  </sheetViews>
  <sheetFormatPr baseColWidth="10" defaultRowHeight="14.4"/>
  <cols>
    <col min="1" max="1" width="11.88671875" customWidth="1"/>
    <col min="2" max="2" width="22.88671875" customWidth="1"/>
    <col min="3" max="3" width="11.88671875" customWidth="1"/>
    <col min="4" max="4" width="30.88671875" customWidth="1"/>
    <col min="5" max="5" width="14.77734375" bestFit="1" customWidth="1"/>
    <col min="6" max="6" width="16.33203125" bestFit="1" customWidth="1"/>
    <col min="7" max="7" width="18.88671875" bestFit="1" customWidth="1"/>
    <col min="8" max="8" width="16.5546875" bestFit="1" customWidth="1"/>
    <col min="9" max="9" width="14.109375" bestFit="1" customWidth="1"/>
    <col min="10" max="10" width="7.6640625" bestFit="1" customWidth="1"/>
    <col min="11" max="11" width="12.4414062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1">
        <v>1</v>
      </c>
      <c r="B2" s="2" t="s">
        <v>10</v>
      </c>
      <c r="C2" s="2" t="s">
        <v>11</v>
      </c>
      <c r="D2" s="2" t="s">
        <v>12</v>
      </c>
      <c r="E2" s="2">
        <v>0</v>
      </c>
      <c r="F2" s="2">
        <v>0</v>
      </c>
      <c r="G2" s="3">
        <v>20</v>
      </c>
      <c r="H2" s="2">
        <v>18</v>
      </c>
      <c r="I2" s="2">
        <v>20</v>
      </c>
      <c r="J2" s="1">
        <f>SUM(E2:I2)</f>
        <v>58</v>
      </c>
    </row>
    <row r="3" spans="1:10">
      <c r="A3" s="1">
        <v>2</v>
      </c>
      <c r="B3" s="2" t="s">
        <v>13</v>
      </c>
      <c r="C3" s="2" t="s">
        <v>14</v>
      </c>
      <c r="D3" s="2" t="s">
        <v>15</v>
      </c>
      <c r="E3" s="2">
        <v>0</v>
      </c>
      <c r="F3" s="2">
        <v>0</v>
      </c>
      <c r="G3" s="3">
        <v>20</v>
      </c>
      <c r="H3" s="2">
        <v>10</v>
      </c>
      <c r="I3" s="2">
        <v>8</v>
      </c>
      <c r="J3" s="1">
        <f>SUM(E3:I3)</f>
        <v>38</v>
      </c>
    </row>
    <row r="4" spans="1:10">
      <c r="A4" s="1">
        <v>3</v>
      </c>
      <c r="B4" s="2" t="s">
        <v>16</v>
      </c>
      <c r="C4" s="2" t="s">
        <v>17</v>
      </c>
      <c r="D4" s="2" t="s">
        <v>18</v>
      </c>
      <c r="E4" s="2">
        <v>0</v>
      </c>
      <c r="F4" s="2">
        <v>0</v>
      </c>
      <c r="G4" s="2">
        <v>0</v>
      </c>
      <c r="H4" s="2">
        <v>20</v>
      </c>
      <c r="I4" s="2">
        <v>18</v>
      </c>
      <c r="J4" s="1">
        <f>SUM(E4:I4)</f>
        <v>38</v>
      </c>
    </row>
    <row r="5" spans="1:10">
      <c r="A5" s="1">
        <v>4</v>
      </c>
      <c r="B5" s="2" t="s">
        <v>19</v>
      </c>
      <c r="C5" s="2" t="s">
        <v>20</v>
      </c>
      <c r="D5" s="2" t="s">
        <v>21</v>
      </c>
      <c r="E5" s="2">
        <v>20</v>
      </c>
      <c r="F5" s="2">
        <v>16</v>
      </c>
      <c r="G5" s="2">
        <v>0</v>
      </c>
      <c r="H5" s="2">
        <v>0</v>
      </c>
      <c r="I5" s="2"/>
      <c r="J5" s="1">
        <f>SUM(E5:I5)</f>
        <v>36</v>
      </c>
    </row>
    <row r="6" spans="1:10">
      <c r="A6" s="1">
        <v>5</v>
      </c>
      <c r="B6" s="2" t="s">
        <v>22</v>
      </c>
      <c r="C6" s="2" t="s">
        <v>23</v>
      </c>
      <c r="D6" s="2" t="s">
        <v>15</v>
      </c>
      <c r="E6" s="2">
        <v>0</v>
      </c>
      <c r="F6" s="2">
        <v>0</v>
      </c>
      <c r="G6" s="3">
        <v>20</v>
      </c>
      <c r="H6" s="2">
        <v>0</v>
      </c>
      <c r="I6" s="2">
        <v>16</v>
      </c>
      <c r="J6" s="1">
        <f>SUM(E6:I6)</f>
        <v>36</v>
      </c>
    </row>
    <row r="7" spans="1:10">
      <c r="A7" s="1">
        <v>6</v>
      </c>
      <c r="B7" s="2" t="s">
        <v>24</v>
      </c>
      <c r="C7" s="2" t="s">
        <v>25</v>
      </c>
      <c r="D7" s="2" t="s">
        <v>26</v>
      </c>
      <c r="E7" s="2">
        <v>18</v>
      </c>
      <c r="F7" s="2">
        <v>14</v>
      </c>
      <c r="G7" s="2">
        <v>0</v>
      </c>
      <c r="H7" s="2">
        <v>0</v>
      </c>
      <c r="I7" s="2"/>
      <c r="J7" s="1">
        <f>SUM(E7:I7)</f>
        <v>32</v>
      </c>
    </row>
    <row r="8" spans="1:10">
      <c r="A8" s="1">
        <v>7</v>
      </c>
      <c r="B8" s="2" t="s">
        <v>27</v>
      </c>
      <c r="C8" s="2" t="s">
        <v>28</v>
      </c>
      <c r="D8" s="2" t="s">
        <v>29</v>
      </c>
      <c r="E8" s="2">
        <v>12</v>
      </c>
      <c r="F8" s="2">
        <v>18</v>
      </c>
      <c r="G8" s="2">
        <v>0</v>
      </c>
      <c r="H8" s="2">
        <v>0</v>
      </c>
      <c r="I8" s="2"/>
      <c r="J8" s="1">
        <f>SUM(E8:I8)</f>
        <v>30</v>
      </c>
    </row>
    <row r="9" spans="1:10">
      <c r="A9" s="1">
        <v>8</v>
      </c>
      <c r="B9" s="2" t="s">
        <v>30</v>
      </c>
      <c r="C9" s="2" t="s">
        <v>31</v>
      </c>
      <c r="D9" s="2" t="s">
        <v>32</v>
      </c>
      <c r="E9" s="2">
        <v>0</v>
      </c>
      <c r="F9" s="2">
        <v>0</v>
      </c>
      <c r="G9" s="2">
        <v>18</v>
      </c>
      <c r="H9" s="2">
        <v>12</v>
      </c>
      <c r="I9" s="2"/>
      <c r="J9" s="1">
        <f>SUM(E9:I9)</f>
        <v>30</v>
      </c>
    </row>
    <row r="10" spans="1:10">
      <c r="A10" s="1">
        <v>9</v>
      </c>
      <c r="B10" s="2" t="s">
        <v>33</v>
      </c>
      <c r="C10" s="2" t="s">
        <v>34</v>
      </c>
      <c r="D10" s="2" t="s">
        <v>35</v>
      </c>
      <c r="E10" s="2">
        <v>0</v>
      </c>
      <c r="F10" s="2">
        <v>0</v>
      </c>
      <c r="G10" s="2">
        <v>12</v>
      </c>
      <c r="H10" s="2">
        <v>7</v>
      </c>
      <c r="I10" s="2">
        <v>9</v>
      </c>
      <c r="J10" s="1">
        <f>SUM(E10:I10)</f>
        <v>28</v>
      </c>
    </row>
    <row r="11" spans="1:10">
      <c r="A11" s="1">
        <v>10</v>
      </c>
      <c r="B11" s="2" t="s">
        <v>36</v>
      </c>
      <c r="C11" s="2" t="s">
        <v>37</v>
      </c>
      <c r="D11" s="2" t="s">
        <v>38</v>
      </c>
      <c r="E11" s="2">
        <v>8</v>
      </c>
      <c r="F11" s="2">
        <v>0</v>
      </c>
      <c r="G11" s="3">
        <v>20</v>
      </c>
      <c r="H11" s="2">
        <v>0</v>
      </c>
      <c r="I11" s="2"/>
      <c r="J11" s="1">
        <f>SUM(E11:I11)</f>
        <v>28</v>
      </c>
    </row>
    <row r="12" spans="1:10">
      <c r="A12" s="1">
        <v>11</v>
      </c>
      <c r="B12" s="2" t="s">
        <v>39</v>
      </c>
      <c r="C12" s="2" t="s">
        <v>40</v>
      </c>
      <c r="D12" s="2" t="s">
        <v>41</v>
      </c>
      <c r="E12" s="2">
        <v>0</v>
      </c>
      <c r="F12" s="2">
        <v>0</v>
      </c>
      <c r="G12" s="3">
        <v>20</v>
      </c>
      <c r="H12" s="2">
        <v>0</v>
      </c>
      <c r="I12" s="2">
        <v>7</v>
      </c>
      <c r="J12" s="1">
        <f>SUM(E12:I12)</f>
        <v>27</v>
      </c>
    </row>
    <row r="13" spans="1:10">
      <c r="A13" s="1">
        <v>12</v>
      </c>
      <c r="B13" s="2" t="s">
        <v>42</v>
      </c>
      <c r="C13" s="2" t="s">
        <v>43</v>
      </c>
      <c r="D13" s="2" t="s">
        <v>44</v>
      </c>
      <c r="E13" s="2">
        <v>0</v>
      </c>
      <c r="F13" s="2">
        <v>0</v>
      </c>
      <c r="G13" s="2">
        <v>0</v>
      </c>
      <c r="H13" s="2">
        <v>14</v>
      </c>
      <c r="I13" s="2">
        <v>11</v>
      </c>
      <c r="J13" s="1">
        <f>SUM(E13:I13)</f>
        <v>25</v>
      </c>
    </row>
    <row r="14" spans="1:10">
      <c r="A14" s="1">
        <v>13</v>
      </c>
      <c r="B14" s="2" t="s">
        <v>45</v>
      </c>
      <c r="C14" s="2" t="s">
        <v>46</v>
      </c>
      <c r="D14" s="2" t="s">
        <v>47</v>
      </c>
      <c r="E14" s="2">
        <v>0</v>
      </c>
      <c r="F14" s="2">
        <v>3</v>
      </c>
      <c r="G14" s="3">
        <v>20</v>
      </c>
      <c r="H14" s="2">
        <v>0</v>
      </c>
      <c r="I14" s="2"/>
      <c r="J14" s="1">
        <f>SUM(E14:I14)</f>
        <v>23</v>
      </c>
    </row>
    <row r="15" spans="1:10">
      <c r="A15" s="1">
        <v>14</v>
      </c>
      <c r="B15" s="2" t="s">
        <v>48</v>
      </c>
      <c r="C15" s="2" t="s">
        <v>49</v>
      </c>
      <c r="D15" s="2" t="s">
        <v>50</v>
      </c>
      <c r="E15" s="2">
        <v>11</v>
      </c>
      <c r="F15" s="2">
        <v>11</v>
      </c>
      <c r="G15" s="2">
        <v>0</v>
      </c>
      <c r="H15" s="2">
        <v>0</v>
      </c>
      <c r="I15" s="2"/>
      <c r="J15" s="1">
        <f>SUM(E15:I15)</f>
        <v>22</v>
      </c>
    </row>
    <row r="16" spans="1:10">
      <c r="A16" s="1">
        <v>15</v>
      </c>
      <c r="B16" s="2" t="s">
        <v>51</v>
      </c>
      <c r="C16" s="2" t="s">
        <v>52</v>
      </c>
      <c r="D16" s="2" t="s">
        <v>53</v>
      </c>
      <c r="E16" s="2">
        <v>0</v>
      </c>
      <c r="F16" s="2">
        <v>20</v>
      </c>
      <c r="G16" s="2">
        <v>0</v>
      </c>
      <c r="H16" s="2">
        <v>0</v>
      </c>
      <c r="I16" s="2"/>
      <c r="J16" s="1">
        <f>SUM(E16:I16)</f>
        <v>20</v>
      </c>
    </row>
    <row r="17" spans="1:10">
      <c r="A17" s="1">
        <v>16</v>
      </c>
      <c r="B17" s="2" t="s">
        <v>54</v>
      </c>
      <c r="C17" s="2" t="s">
        <v>55</v>
      </c>
      <c r="D17" s="2" t="s">
        <v>56</v>
      </c>
      <c r="E17" s="2">
        <v>0</v>
      </c>
      <c r="F17" s="2">
        <v>0</v>
      </c>
      <c r="G17" s="2">
        <v>20</v>
      </c>
      <c r="H17" s="2">
        <v>0</v>
      </c>
      <c r="I17" s="2"/>
      <c r="J17" s="1">
        <f>SUM(E17:I17)</f>
        <v>20</v>
      </c>
    </row>
    <row r="18" spans="1:10">
      <c r="A18" s="1">
        <v>17</v>
      </c>
      <c r="B18" s="2" t="s">
        <v>57</v>
      </c>
      <c r="C18" s="2" t="s">
        <v>58</v>
      </c>
      <c r="D18" s="2" t="s">
        <v>59</v>
      </c>
      <c r="E18" s="2">
        <v>0</v>
      </c>
      <c r="F18" s="2">
        <v>0</v>
      </c>
      <c r="G18" s="2">
        <v>3</v>
      </c>
      <c r="H18" s="2">
        <v>11</v>
      </c>
      <c r="I18" s="2">
        <v>4</v>
      </c>
      <c r="J18" s="1">
        <f>SUM(E18:I18)</f>
        <v>18</v>
      </c>
    </row>
    <row r="19" spans="1:10">
      <c r="A19" s="1">
        <v>18</v>
      </c>
      <c r="B19" s="2" t="s">
        <v>60</v>
      </c>
      <c r="C19" s="2" t="s">
        <v>61</v>
      </c>
      <c r="D19" s="2" t="s">
        <v>62</v>
      </c>
      <c r="E19" s="2">
        <v>16</v>
      </c>
      <c r="F19" s="2">
        <v>0</v>
      </c>
      <c r="G19" s="2">
        <v>0</v>
      </c>
      <c r="H19" s="2">
        <v>0</v>
      </c>
      <c r="I19" s="2"/>
      <c r="J19" s="1">
        <f>SUM(E19:I19)</f>
        <v>16</v>
      </c>
    </row>
    <row r="20" spans="1:10">
      <c r="A20" s="1">
        <v>19</v>
      </c>
      <c r="B20" s="2" t="s">
        <v>63</v>
      </c>
      <c r="C20" s="2" t="s">
        <v>17</v>
      </c>
      <c r="D20" s="2" t="s">
        <v>32</v>
      </c>
      <c r="E20" s="2">
        <v>0</v>
      </c>
      <c r="F20" s="2">
        <v>0</v>
      </c>
      <c r="G20" s="2">
        <v>16</v>
      </c>
      <c r="H20" s="2">
        <v>0</v>
      </c>
      <c r="I20" s="2"/>
      <c r="J20" s="1">
        <f>SUM(E20:I20)</f>
        <v>16</v>
      </c>
    </row>
    <row r="21" spans="1:10">
      <c r="A21" s="1">
        <v>20</v>
      </c>
      <c r="B21" s="2" t="s">
        <v>64</v>
      </c>
      <c r="C21" s="2" t="s">
        <v>65</v>
      </c>
      <c r="D21" s="2" t="s">
        <v>66</v>
      </c>
      <c r="E21" s="2">
        <v>0</v>
      </c>
      <c r="F21" s="2">
        <v>0</v>
      </c>
      <c r="G21" s="2">
        <v>0</v>
      </c>
      <c r="H21" s="2">
        <v>16</v>
      </c>
      <c r="I21" s="2"/>
      <c r="J21" s="1">
        <f>SUM(E21:I21)</f>
        <v>16</v>
      </c>
    </row>
    <row r="22" spans="1:10">
      <c r="A22" s="1">
        <v>21</v>
      </c>
      <c r="B22" s="2" t="s">
        <v>67</v>
      </c>
      <c r="C22" s="2" t="s">
        <v>68</v>
      </c>
      <c r="D22" s="2" t="s">
        <v>38</v>
      </c>
      <c r="E22" s="2">
        <v>0</v>
      </c>
      <c r="F22" s="2">
        <v>0</v>
      </c>
      <c r="G22" s="2">
        <v>9</v>
      </c>
      <c r="H22" s="2">
        <v>0</v>
      </c>
      <c r="I22" s="2">
        <v>6</v>
      </c>
      <c r="J22" s="1">
        <f>SUM(E22:I22)</f>
        <v>15</v>
      </c>
    </row>
    <row r="23" spans="1:10">
      <c r="A23" s="1">
        <v>22</v>
      </c>
      <c r="B23" s="2" t="s">
        <v>69</v>
      </c>
      <c r="C23" s="2" t="s">
        <v>70</v>
      </c>
      <c r="D23" s="2" t="s">
        <v>71</v>
      </c>
      <c r="E23" s="2">
        <v>14</v>
      </c>
      <c r="F23" s="2">
        <v>0</v>
      </c>
      <c r="G23" s="2">
        <v>0</v>
      </c>
      <c r="H23" s="2">
        <v>0</v>
      </c>
      <c r="I23" s="2"/>
      <c r="J23" s="1">
        <f>SUM(E23:I23)</f>
        <v>14</v>
      </c>
    </row>
    <row r="24" spans="1:10">
      <c r="A24" s="1">
        <v>23</v>
      </c>
      <c r="B24" s="2" t="s">
        <v>72</v>
      </c>
      <c r="C24" s="2" t="s">
        <v>73</v>
      </c>
      <c r="D24" s="2" t="s">
        <v>38</v>
      </c>
      <c r="E24" s="2">
        <v>0</v>
      </c>
      <c r="F24" s="2">
        <v>0</v>
      </c>
      <c r="G24" s="2">
        <v>14</v>
      </c>
      <c r="H24" s="2">
        <v>0</v>
      </c>
      <c r="I24" s="2"/>
      <c r="J24" s="1">
        <f>SUM(E24:I24)</f>
        <v>14</v>
      </c>
    </row>
    <row r="25" spans="1:10">
      <c r="A25" s="1">
        <v>24</v>
      </c>
      <c r="B25" s="2" t="s">
        <v>74</v>
      </c>
      <c r="C25" s="2" t="s">
        <v>11</v>
      </c>
      <c r="I25" s="2">
        <v>14</v>
      </c>
      <c r="J25" s="1">
        <f>SUM(E25:I25)</f>
        <v>14</v>
      </c>
    </row>
    <row r="26" spans="1:10">
      <c r="A26" s="1">
        <v>25</v>
      </c>
      <c r="B26" s="2" t="s">
        <v>75</v>
      </c>
      <c r="C26" s="2" t="s">
        <v>76</v>
      </c>
      <c r="D26" s="2" t="s">
        <v>77</v>
      </c>
      <c r="E26" s="2">
        <v>3</v>
      </c>
      <c r="F26" s="2">
        <v>10</v>
      </c>
      <c r="G26" s="2">
        <v>0</v>
      </c>
      <c r="H26" s="2">
        <v>0</v>
      </c>
      <c r="I26" s="2"/>
      <c r="J26" s="1">
        <f>SUM(E26:I26)</f>
        <v>13</v>
      </c>
    </row>
    <row r="27" spans="1:10">
      <c r="A27" s="1">
        <v>26</v>
      </c>
      <c r="B27" s="2" t="s">
        <v>78</v>
      </c>
      <c r="C27" s="2" t="s">
        <v>79</v>
      </c>
      <c r="D27" s="2" t="s">
        <v>80</v>
      </c>
      <c r="E27" s="2">
        <v>12</v>
      </c>
      <c r="F27" s="2">
        <v>0</v>
      </c>
      <c r="G27" s="2">
        <v>0</v>
      </c>
      <c r="H27" s="2">
        <v>0</v>
      </c>
      <c r="I27" s="2"/>
      <c r="J27" s="1">
        <f>SUM(E27:I27)</f>
        <v>12</v>
      </c>
    </row>
    <row r="28" spans="1:10">
      <c r="A28" s="1">
        <v>27</v>
      </c>
      <c r="B28" s="2" t="s">
        <v>81</v>
      </c>
      <c r="C28" s="2" t="s">
        <v>82</v>
      </c>
      <c r="D28" s="2" t="s">
        <v>83</v>
      </c>
      <c r="E28" s="2">
        <v>0</v>
      </c>
      <c r="F28" s="2">
        <v>12</v>
      </c>
      <c r="G28" s="2">
        <v>0</v>
      </c>
      <c r="H28" s="2">
        <v>0</v>
      </c>
      <c r="I28" s="2"/>
      <c r="J28" s="1">
        <f>SUM(E28:I28)</f>
        <v>12</v>
      </c>
    </row>
    <row r="29" spans="1:10">
      <c r="A29" s="1">
        <v>28</v>
      </c>
      <c r="B29" s="2" t="s">
        <v>84</v>
      </c>
      <c r="C29" s="2" t="s">
        <v>85</v>
      </c>
      <c r="D29" s="2" t="s">
        <v>86</v>
      </c>
      <c r="I29" s="2">
        <v>12</v>
      </c>
      <c r="J29" s="1">
        <f>SUM(E29:I29)</f>
        <v>12</v>
      </c>
    </row>
    <row r="30" spans="1:10">
      <c r="A30" s="1">
        <v>29</v>
      </c>
      <c r="B30" s="2" t="s">
        <v>87</v>
      </c>
      <c r="C30" s="2" t="s">
        <v>88</v>
      </c>
      <c r="D30" s="2" t="s">
        <v>21</v>
      </c>
      <c r="E30" s="2">
        <v>0</v>
      </c>
      <c r="F30" s="2">
        <v>0</v>
      </c>
      <c r="G30" s="2">
        <v>11</v>
      </c>
      <c r="H30" s="2">
        <v>0</v>
      </c>
      <c r="I30" s="2"/>
      <c r="J30" s="1">
        <f>SUM(E30:I30)</f>
        <v>11</v>
      </c>
    </row>
    <row r="31" spans="1:10">
      <c r="A31" s="1">
        <v>30</v>
      </c>
      <c r="B31" s="2" t="s">
        <v>89</v>
      </c>
      <c r="C31" s="2" t="s">
        <v>90</v>
      </c>
      <c r="D31" s="2" t="s">
        <v>50</v>
      </c>
      <c r="E31" s="2">
        <v>10</v>
      </c>
      <c r="F31" s="2">
        <v>0</v>
      </c>
      <c r="G31" s="2">
        <v>0</v>
      </c>
      <c r="H31" s="2">
        <v>0</v>
      </c>
      <c r="I31" s="2"/>
      <c r="J31" s="1">
        <f>SUM(E31:I31)</f>
        <v>10</v>
      </c>
    </row>
    <row r="32" spans="1:10">
      <c r="A32" s="1">
        <v>31</v>
      </c>
      <c r="B32" s="2" t="s">
        <v>91</v>
      </c>
      <c r="C32" s="2" t="s">
        <v>92</v>
      </c>
      <c r="D32" s="2" t="s">
        <v>50</v>
      </c>
      <c r="E32" s="2">
        <v>10</v>
      </c>
      <c r="F32" s="2">
        <v>0</v>
      </c>
      <c r="G32" s="2">
        <v>0</v>
      </c>
      <c r="H32" s="2">
        <v>0</v>
      </c>
      <c r="I32" s="2"/>
      <c r="J32" s="1">
        <f>SUM(E32:I32)</f>
        <v>10</v>
      </c>
    </row>
    <row r="33" spans="1:10">
      <c r="A33" s="1">
        <v>32</v>
      </c>
      <c r="B33" s="2" t="s">
        <v>93</v>
      </c>
      <c r="C33" s="2" t="s">
        <v>94</v>
      </c>
      <c r="D33" s="2" t="s">
        <v>59</v>
      </c>
      <c r="E33" s="2">
        <v>0</v>
      </c>
      <c r="F33" s="2">
        <v>0</v>
      </c>
      <c r="G33" s="2">
        <v>10</v>
      </c>
      <c r="H33" s="2">
        <v>0</v>
      </c>
      <c r="I33" s="2"/>
      <c r="J33" s="1">
        <f>SUM(E33:I33)</f>
        <v>10</v>
      </c>
    </row>
    <row r="34" spans="1:10">
      <c r="A34" s="1">
        <v>33</v>
      </c>
      <c r="B34" s="2" t="s">
        <v>95</v>
      </c>
      <c r="C34" s="2" t="s">
        <v>82</v>
      </c>
      <c r="D34" s="2" t="s">
        <v>47</v>
      </c>
      <c r="I34" s="2">
        <v>10</v>
      </c>
      <c r="J34" s="1">
        <f>SUM(E34:I34)</f>
        <v>10</v>
      </c>
    </row>
    <row r="35" spans="1:10">
      <c r="A35" s="1">
        <v>34</v>
      </c>
      <c r="B35" s="2" t="s">
        <v>96</v>
      </c>
      <c r="C35" s="2" t="s">
        <v>97</v>
      </c>
      <c r="D35" s="2" t="s">
        <v>59</v>
      </c>
      <c r="E35" s="2">
        <v>0</v>
      </c>
      <c r="F35" s="2">
        <v>0</v>
      </c>
      <c r="G35" s="2">
        <v>5</v>
      </c>
      <c r="H35" s="2">
        <v>4</v>
      </c>
      <c r="I35" s="2"/>
      <c r="J35" s="1">
        <f>SUM(E35:I35)</f>
        <v>9</v>
      </c>
    </row>
    <row r="36" spans="1:10">
      <c r="A36" s="1">
        <v>35</v>
      </c>
      <c r="B36" s="2" t="s">
        <v>98</v>
      </c>
      <c r="C36" s="2" t="s">
        <v>31</v>
      </c>
      <c r="D36" s="2" t="s">
        <v>71</v>
      </c>
      <c r="E36" s="2">
        <v>0</v>
      </c>
      <c r="F36" s="2">
        <v>9</v>
      </c>
      <c r="G36" s="2">
        <v>0</v>
      </c>
      <c r="H36" s="2">
        <v>0</v>
      </c>
      <c r="I36" s="2"/>
      <c r="J36" s="1">
        <f>SUM(E36:I36)</f>
        <v>9</v>
      </c>
    </row>
    <row r="37" spans="1:10">
      <c r="A37" s="1">
        <v>36</v>
      </c>
      <c r="B37" s="2" t="s">
        <v>99</v>
      </c>
      <c r="C37" s="2" t="s">
        <v>100</v>
      </c>
      <c r="D37" s="2" t="s">
        <v>101</v>
      </c>
      <c r="E37" s="2">
        <v>0</v>
      </c>
      <c r="F37" s="2">
        <v>0</v>
      </c>
      <c r="G37" s="2">
        <v>0</v>
      </c>
      <c r="H37" s="2">
        <v>9</v>
      </c>
      <c r="I37" s="2"/>
      <c r="J37" s="1">
        <f>SUM(E37:I37)</f>
        <v>9</v>
      </c>
    </row>
    <row r="38" spans="1:10">
      <c r="A38" s="1">
        <v>37</v>
      </c>
      <c r="B38" s="2" t="s">
        <v>102</v>
      </c>
      <c r="C38" s="2" t="s">
        <v>43</v>
      </c>
      <c r="D38" s="2" t="s">
        <v>103</v>
      </c>
      <c r="E38" s="2">
        <v>9</v>
      </c>
      <c r="F38" s="2">
        <v>0</v>
      </c>
      <c r="G38" s="2">
        <v>0</v>
      </c>
      <c r="H38" s="2">
        <v>0</v>
      </c>
      <c r="I38" s="2"/>
      <c r="J38" s="1">
        <f>SUM(E38:I38)</f>
        <v>9</v>
      </c>
    </row>
    <row r="39" spans="1:10">
      <c r="A39" s="1">
        <v>38</v>
      </c>
      <c r="B39" s="2" t="s">
        <v>104</v>
      </c>
      <c r="C39" s="2" t="s">
        <v>105</v>
      </c>
      <c r="D39" s="2" t="s">
        <v>106</v>
      </c>
      <c r="E39" s="2">
        <v>0</v>
      </c>
      <c r="F39" s="2">
        <v>8</v>
      </c>
      <c r="G39" s="2">
        <v>0</v>
      </c>
      <c r="H39" s="2">
        <v>0</v>
      </c>
      <c r="I39" s="2"/>
      <c r="J39" s="1">
        <f>SUM(E39:I39)</f>
        <v>8</v>
      </c>
    </row>
    <row r="40" spans="1:10">
      <c r="A40" s="1">
        <v>39</v>
      </c>
      <c r="B40" s="2" t="s">
        <v>107</v>
      </c>
      <c r="C40" s="2" t="s">
        <v>108</v>
      </c>
      <c r="D40" s="2" t="s">
        <v>15</v>
      </c>
      <c r="E40" s="2">
        <v>0</v>
      </c>
      <c r="F40" s="2">
        <v>0</v>
      </c>
      <c r="G40" s="2">
        <v>8</v>
      </c>
      <c r="H40" s="2">
        <v>0</v>
      </c>
      <c r="I40" s="2"/>
      <c r="J40" s="1">
        <f>SUM(E40:I40)</f>
        <v>8</v>
      </c>
    </row>
    <row r="41" spans="1:10">
      <c r="A41" s="1">
        <v>40</v>
      </c>
      <c r="B41" s="2" t="s">
        <v>109</v>
      </c>
      <c r="C41" s="2" t="s">
        <v>110</v>
      </c>
      <c r="D41" s="2" t="s">
        <v>111</v>
      </c>
      <c r="E41" s="2">
        <v>0</v>
      </c>
      <c r="F41" s="2">
        <v>0</v>
      </c>
      <c r="G41" s="2">
        <v>0</v>
      </c>
      <c r="H41" s="2">
        <v>8</v>
      </c>
      <c r="I41" s="2"/>
      <c r="J41" s="1">
        <f>SUM(E41:I41)</f>
        <v>8</v>
      </c>
    </row>
    <row r="42" spans="1:10">
      <c r="A42" s="1">
        <v>41</v>
      </c>
      <c r="B42" s="2" t="s">
        <v>112</v>
      </c>
      <c r="C42" s="2" t="s">
        <v>113</v>
      </c>
      <c r="D42" s="2" t="s">
        <v>114</v>
      </c>
      <c r="E42" s="2">
        <v>0</v>
      </c>
      <c r="F42" s="2">
        <v>7</v>
      </c>
      <c r="G42" s="2">
        <v>0</v>
      </c>
      <c r="H42" s="2">
        <v>0</v>
      </c>
      <c r="I42" s="2"/>
      <c r="J42" s="1">
        <f>SUM(E42:I42)</f>
        <v>7</v>
      </c>
    </row>
    <row r="43" spans="1:10">
      <c r="A43" s="1">
        <v>42</v>
      </c>
      <c r="B43" s="2" t="s">
        <v>115</v>
      </c>
      <c r="C43" s="2" t="s">
        <v>116</v>
      </c>
      <c r="D43" s="2" t="s">
        <v>41</v>
      </c>
      <c r="E43" s="2">
        <v>0</v>
      </c>
      <c r="F43" s="2">
        <v>0</v>
      </c>
      <c r="G43" s="2">
        <v>7</v>
      </c>
      <c r="H43" s="2">
        <v>0</v>
      </c>
      <c r="I43" s="2"/>
      <c r="J43" s="1">
        <f>SUM(E43:I43)</f>
        <v>7</v>
      </c>
    </row>
    <row r="44" spans="1:10">
      <c r="A44" s="1">
        <v>43</v>
      </c>
      <c r="B44" s="2" t="s">
        <v>117</v>
      </c>
      <c r="C44" s="2"/>
      <c r="D44" s="2" t="s">
        <v>114</v>
      </c>
      <c r="E44" s="2">
        <v>2</v>
      </c>
      <c r="F44" s="2">
        <v>4</v>
      </c>
      <c r="G44" s="2">
        <v>0</v>
      </c>
      <c r="H44" s="2">
        <v>0</v>
      </c>
      <c r="I44" s="2"/>
      <c r="J44" s="1">
        <f>SUM(E44:I44)</f>
        <v>6</v>
      </c>
    </row>
    <row r="45" spans="1:10">
      <c r="A45" s="1">
        <v>44</v>
      </c>
      <c r="B45" s="2" t="s">
        <v>118</v>
      </c>
      <c r="C45" s="2" t="s">
        <v>119</v>
      </c>
      <c r="D45" s="2" t="s">
        <v>114</v>
      </c>
      <c r="E45" s="2">
        <v>0</v>
      </c>
      <c r="F45" s="2">
        <v>6</v>
      </c>
      <c r="G45" s="2">
        <v>0</v>
      </c>
      <c r="H45" s="2">
        <v>0</v>
      </c>
      <c r="I45" s="2"/>
      <c r="J45" s="1">
        <f>SUM(E45:I45)</f>
        <v>6</v>
      </c>
    </row>
    <row r="46" spans="1:10">
      <c r="A46" s="1">
        <v>45</v>
      </c>
      <c r="B46" s="2" t="s">
        <v>120</v>
      </c>
      <c r="C46" s="2" t="s">
        <v>121</v>
      </c>
      <c r="D46" s="2" t="s">
        <v>32</v>
      </c>
      <c r="E46" s="2">
        <v>0</v>
      </c>
      <c r="F46" s="2">
        <v>0</v>
      </c>
      <c r="G46" s="2">
        <v>6</v>
      </c>
      <c r="H46" s="2">
        <v>0</v>
      </c>
      <c r="I46" s="2"/>
      <c r="J46" s="1">
        <f>SUM(E46:I46)</f>
        <v>6</v>
      </c>
    </row>
    <row r="47" spans="1:10">
      <c r="A47" s="1">
        <v>46</v>
      </c>
      <c r="B47" s="2" t="s">
        <v>122</v>
      </c>
      <c r="C47" s="2" t="s">
        <v>123</v>
      </c>
      <c r="D47" s="2" t="s">
        <v>101</v>
      </c>
      <c r="E47" s="2">
        <v>0</v>
      </c>
      <c r="F47" s="2">
        <v>0</v>
      </c>
      <c r="G47" s="2">
        <v>0</v>
      </c>
      <c r="H47" s="2">
        <v>6</v>
      </c>
      <c r="I47" s="2"/>
      <c r="J47" s="1">
        <f>SUM(E47:I47)</f>
        <v>6</v>
      </c>
    </row>
    <row r="48" spans="1:10">
      <c r="A48" s="1">
        <v>47</v>
      </c>
      <c r="B48" s="2" t="s">
        <v>124</v>
      </c>
      <c r="C48" s="2" t="s">
        <v>125</v>
      </c>
      <c r="D48" s="2" t="s">
        <v>18</v>
      </c>
      <c r="E48" s="2">
        <v>0</v>
      </c>
      <c r="F48" s="2">
        <v>5</v>
      </c>
      <c r="G48" s="2">
        <v>0</v>
      </c>
      <c r="H48" s="2">
        <v>0</v>
      </c>
      <c r="I48" s="2"/>
      <c r="J48" s="1">
        <f>SUM(E48:I48)</f>
        <v>5</v>
      </c>
    </row>
    <row r="49" spans="1:10">
      <c r="A49" s="1">
        <v>48</v>
      </c>
      <c r="B49" s="2" t="s">
        <v>126</v>
      </c>
      <c r="C49" s="2" t="s">
        <v>127</v>
      </c>
      <c r="D49" s="2" t="s">
        <v>38</v>
      </c>
      <c r="E49" s="2">
        <v>0</v>
      </c>
      <c r="F49" s="2">
        <v>0</v>
      </c>
      <c r="G49" s="2">
        <v>0</v>
      </c>
      <c r="H49" s="2">
        <v>5</v>
      </c>
      <c r="I49" s="2"/>
      <c r="J49" s="1">
        <f>SUM(E49:I49)</f>
        <v>5</v>
      </c>
    </row>
    <row r="50" spans="1:10">
      <c r="A50" s="1">
        <v>49</v>
      </c>
      <c r="B50" s="2" t="s">
        <v>128</v>
      </c>
      <c r="C50" s="2" t="s">
        <v>129</v>
      </c>
      <c r="D50" s="2" t="s">
        <v>18</v>
      </c>
      <c r="I50" s="2">
        <v>5</v>
      </c>
      <c r="J50" s="1">
        <f>SUM(E50:I50)</f>
        <v>5</v>
      </c>
    </row>
    <row r="51" spans="1:10">
      <c r="A51" s="1">
        <v>50</v>
      </c>
      <c r="B51" s="2" t="s">
        <v>130</v>
      </c>
      <c r="C51" s="2" t="s">
        <v>131</v>
      </c>
      <c r="D51" s="2" t="s">
        <v>132</v>
      </c>
      <c r="E51" s="2">
        <v>4</v>
      </c>
      <c r="F51" s="2">
        <v>0</v>
      </c>
      <c r="G51" s="2">
        <v>0</v>
      </c>
      <c r="H51" s="2">
        <v>0</v>
      </c>
      <c r="I51" s="2"/>
      <c r="J51" s="1">
        <f>SUM(E51:I51)</f>
        <v>4</v>
      </c>
    </row>
    <row r="52" spans="1:10">
      <c r="A52" s="1">
        <v>51</v>
      </c>
      <c r="B52" s="2" t="s">
        <v>133</v>
      </c>
      <c r="C52" s="2" t="s">
        <v>17</v>
      </c>
      <c r="D52" s="2" t="s">
        <v>41</v>
      </c>
      <c r="E52" s="2">
        <v>0</v>
      </c>
      <c r="F52" s="2">
        <v>0</v>
      </c>
      <c r="G52" s="2">
        <v>4</v>
      </c>
      <c r="H52" s="2">
        <v>0</v>
      </c>
      <c r="I52" s="2"/>
      <c r="J52" s="1">
        <f>SUM(E52:I52)</f>
        <v>4</v>
      </c>
    </row>
    <row r="53" spans="1:10">
      <c r="A53" s="1">
        <v>52</v>
      </c>
      <c r="B53" s="2" t="s">
        <v>134</v>
      </c>
      <c r="C53" s="2" t="s">
        <v>97</v>
      </c>
      <c r="D53" s="2" t="s">
        <v>44</v>
      </c>
      <c r="E53" s="2">
        <v>0</v>
      </c>
      <c r="F53" s="2">
        <v>0</v>
      </c>
      <c r="G53" s="2">
        <v>0</v>
      </c>
      <c r="H53" s="2">
        <v>3</v>
      </c>
      <c r="I53" s="2"/>
      <c r="J53" s="1">
        <f>SUM(E53:I53)</f>
        <v>3</v>
      </c>
    </row>
    <row r="54" spans="1:10">
      <c r="A54" s="1">
        <v>53</v>
      </c>
      <c r="B54" s="2" t="s">
        <v>135</v>
      </c>
      <c r="C54" s="2" t="s">
        <v>136</v>
      </c>
      <c r="D54" s="2" t="s">
        <v>137</v>
      </c>
      <c r="I54" s="2">
        <v>3</v>
      </c>
      <c r="J54" s="1">
        <f>SUM(E54:I54)</f>
        <v>3</v>
      </c>
    </row>
    <row r="55" spans="1:10">
      <c r="A55" s="1">
        <v>54</v>
      </c>
      <c r="B55" s="2" t="s">
        <v>138</v>
      </c>
      <c r="C55" s="2" t="s">
        <v>139</v>
      </c>
      <c r="D55" s="2" t="s">
        <v>140</v>
      </c>
      <c r="E55" s="2">
        <v>0</v>
      </c>
      <c r="F55" s="2">
        <v>2</v>
      </c>
      <c r="G55" s="2">
        <v>0</v>
      </c>
      <c r="H55" s="2">
        <v>0</v>
      </c>
      <c r="I55" s="2"/>
      <c r="J55" s="1">
        <f>SUM(E55:I55)</f>
        <v>2</v>
      </c>
    </row>
    <row r="56" spans="1:10">
      <c r="A56" s="1">
        <v>55</v>
      </c>
      <c r="B56" s="2" t="s">
        <v>141</v>
      </c>
      <c r="C56" s="2" t="s">
        <v>37</v>
      </c>
      <c r="D56" s="2" t="s">
        <v>41</v>
      </c>
      <c r="E56" s="2">
        <v>0</v>
      </c>
      <c r="F56" s="2">
        <v>0</v>
      </c>
      <c r="G56" s="2">
        <v>2</v>
      </c>
      <c r="H56" s="2">
        <v>0</v>
      </c>
      <c r="I56" s="2"/>
      <c r="J56" s="1">
        <f>SUM(E56:I56)</f>
        <v>2</v>
      </c>
    </row>
    <row r="57" spans="1:10">
      <c r="A57" s="1">
        <v>56</v>
      </c>
      <c r="B57" s="2" t="s">
        <v>142</v>
      </c>
      <c r="C57" s="2" t="s">
        <v>143</v>
      </c>
      <c r="D57" s="2" t="s">
        <v>59</v>
      </c>
      <c r="E57" s="2">
        <v>0</v>
      </c>
      <c r="F57" s="2">
        <v>0</v>
      </c>
      <c r="G57" s="2">
        <v>0</v>
      </c>
      <c r="H57" s="2">
        <v>2</v>
      </c>
      <c r="I57" s="2"/>
      <c r="J57" s="1">
        <f>SUM(E57:I57)</f>
        <v>2</v>
      </c>
    </row>
    <row r="58" spans="1:10">
      <c r="A58" s="1">
        <v>57</v>
      </c>
      <c r="B58" s="2" t="s">
        <v>144</v>
      </c>
      <c r="C58" s="2" t="s">
        <v>145</v>
      </c>
      <c r="D58" s="2" t="s">
        <v>101</v>
      </c>
      <c r="I58" s="2">
        <v>2</v>
      </c>
      <c r="J58" s="1">
        <f>SUM(E58:I58)</f>
        <v>2</v>
      </c>
    </row>
    <row r="59" spans="1:10">
      <c r="A59" s="1">
        <v>58</v>
      </c>
      <c r="B59" s="2" t="s">
        <v>146</v>
      </c>
      <c r="C59" s="2" t="s">
        <v>147</v>
      </c>
      <c r="D59" s="2" t="s">
        <v>148</v>
      </c>
      <c r="E59" s="2">
        <v>1</v>
      </c>
      <c r="F59" s="2">
        <v>0</v>
      </c>
      <c r="G59" s="2">
        <v>0</v>
      </c>
      <c r="H59" s="2">
        <v>0</v>
      </c>
      <c r="I59" s="2"/>
      <c r="J59" s="1">
        <f>SUM(E59:I59)</f>
        <v>1</v>
      </c>
    </row>
    <row r="61" spans="1:10">
      <c r="B61" s="4"/>
      <c r="D61" s="2" t="s">
        <v>149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44975-F86F-4AC2-9F05-D28AE2ABE2C5}">
  <dimension ref="A1:J14"/>
  <sheetViews>
    <sheetView workbookViewId="0">
      <selection activeCell="C1" sqref="C1"/>
    </sheetView>
  </sheetViews>
  <sheetFormatPr baseColWidth="10" defaultRowHeight="14.4"/>
  <cols>
    <col min="1" max="1" width="11.88671875" customWidth="1"/>
    <col min="2" max="2" width="19.44140625" bestFit="1" customWidth="1"/>
    <col min="3" max="3" width="11.88671875" customWidth="1"/>
    <col min="4" max="4" width="22.21875" customWidth="1"/>
    <col min="5" max="5" width="14.21875" customWidth="1"/>
    <col min="6" max="6" width="15.33203125" customWidth="1"/>
    <col min="7" max="7" width="17.77734375" customWidth="1"/>
    <col min="8" max="8" width="15.88671875" customWidth="1"/>
    <col min="9" max="9" width="13.77734375" customWidth="1"/>
    <col min="10" max="10" width="11.88671875" customWidth="1"/>
    <col min="11" max="11" width="12.4414062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5">
        <v>1</v>
      </c>
      <c r="B2" s="6" t="s">
        <v>150</v>
      </c>
      <c r="C2" s="6" t="s">
        <v>151</v>
      </c>
      <c r="D2" s="6" t="s">
        <v>41</v>
      </c>
      <c r="E2" s="6">
        <v>0</v>
      </c>
      <c r="F2" s="6">
        <v>0</v>
      </c>
      <c r="G2" s="7">
        <v>20</v>
      </c>
      <c r="H2" s="6">
        <v>18</v>
      </c>
      <c r="I2" s="6">
        <v>20</v>
      </c>
      <c r="J2" s="5">
        <f t="shared" ref="J2:J12" si="0">SUM(E2:I2)</f>
        <v>58</v>
      </c>
    </row>
    <row r="3" spans="1:10">
      <c r="A3" s="5">
        <v>2</v>
      </c>
      <c r="B3" s="6" t="s">
        <v>152</v>
      </c>
      <c r="C3" s="6" t="s">
        <v>153</v>
      </c>
      <c r="D3" s="6" t="s">
        <v>12</v>
      </c>
      <c r="E3" s="6">
        <v>0</v>
      </c>
      <c r="F3" s="6">
        <v>0</v>
      </c>
      <c r="G3" s="7">
        <v>20</v>
      </c>
      <c r="H3" s="6">
        <v>16</v>
      </c>
      <c r="I3" s="6">
        <v>16</v>
      </c>
      <c r="J3" s="5">
        <f t="shared" si="0"/>
        <v>52</v>
      </c>
    </row>
    <row r="4" spans="1:10">
      <c r="A4" s="5">
        <v>3</v>
      </c>
      <c r="B4" s="6" t="s">
        <v>154</v>
      </c>
      <c r="C4" s="6" t="s">
        <v>155</v>
      </c>
      <c r="D4" s="6" t="s">
        <v>156</v>
      </c>
      <c r="E4" s="6">
        <v>20</v>
      </c>
      <c r="F4" s="6">
        <v>20</v>
      </c>
      <c r="G4" s="6">
        <v>0</v>
      </c>
      <c r="H4" s="6">
        <v>0</v>
      </c>
      <c r="I4" s="6"/>
      <c r="J4" s="5">
        <f t="shared" si="0"/>
        <v>40</v>
      </c>
    </row>
    <row r="5" spans="1:10">
      <c r="A5" s="5">
        <v>2</v>
      </c>
      <c r="B5" s="6" t="s">
        <v>33</v>
      </c>
      <c r="C5" s="6" t="s">
        <v>157</v>
      </c>
      <c r="D5" s="6" t="s">
        <v>41</v>
      </c>
      <c r="E5" s="6">
        <v>0</v>
      </c>
      <c r="F5" s="6">
        <v>0</v>
      </c>
      <c r="G5" s="7">
        <v>20</v>
      </c>
      <c r="H5" s="6">
        <v>20</v>
      </c>
      <c r="I5" s="6"/>
      <c r="J5" s="5">
        <f t="shared" si="0"/>
        <v>40</v>
      </c>
    </row>
    <row r="6" spans="1:10">
      <c r="A6" s="5">
        <v>5</v>
      </c>
      <c r="B6" s="6" t="s">
        <v>158</v>
      </c>
      <c r="C6" s="6" t="s">
        <v>159</v>
      </c>
      <c r="D6" s="6" t="s">
        <v>66</v>
      </c>
      <c r="E6" s="6">
        <v>18</v>
      </c>
      <c r="F6" s="6">
        <v>0</v>
      </c>
      <c r="G6" s="6">
        <v>0</v>
      </c>
      <c r="H6" s="6">
        <v>0</v>
      </c>
      <c r="I6" s="6">
        <v>20</v>
      </c>
      <c r="J6" s="5">
        <f t="shared" si="0"/>
        <v>38</v>
      </c>
    </row>
    <row r="7" spans="1:10">
      <c r="A7" s="5">
        <v>6</v>
      </c>
      <c r="B7" s="6" t="s">
        <v>160</v>
      </c>
      <c r="C7" s="6" t="s">
        <v>161</v>
      </c>
      <c r="D7" s="6" t="s">
        <v>32</v>
      </c>
      <c r="E7" s="6">
        <v>0</v>
      </c>
      <c r="F7" s="6">
        <v>0</v>
      </c>
      <c r="G7" s="6">
        <v>20</v>
      </c>
      <c r="H7" s="6">
        <v>0</v>
      </c>
      <c r="I7" s="6"/>
      <c r="J7" s="5">
        <f t="shared" si="0"/>
        <v>20</v>
      </c>
    </row>
    <row r="8" spans="1:10">
      <c r="A8" s="5">
        <v>7</v>
      </c>
      <c r="B8" s="6" t="s">
        <v>162</v>
      </c>
      <c r="C8" s="6" t="s">
        <v>163</v>
      </c>
      <c r="D8" s="6" t="s">
        <v>32</v>
      </c>
      <c r="I8" s="6">
        <v>18</v>
      </c>
      <c r="J8" s="5">
        <f t="shared" si="0"/>
        <v>18</v>
      </c>
    </row>
    <row r="9" spans="1:10">
      <c r="A9" s="5">
        <v>8</v>
      </c>
      <c r="B9" s="6" t="s">
        <v>164</v>
      </c>
      <c r="C9" s="6" t="s">
        <v>165</v>
      </c>
      <c r="D9" s="6" t="s">
        <v>166</v>
      </c>
      <c r="I9" s="6">
        <v>18</v>
      </c>
      <c r="J9" s="5">
        <f t="shared" si="0"/>
        <v>18</v>
      </c>
    </row>
    <row r="10" spans="1:10">
      <c r="A10" s="5">
        <v>9</v>
      </c>
      <c r="B10" s="6" t="s">
        <v>167</v>
      </c>
      <c r="C10" s="6" t="s">
        <v>168</v>
      </c>
      <c r="D10" s="6" t="s">
        <v>59</v>
      </c>
      <c r="E10" s="6">
        <v>0</v>
      </c>
      <c r="F10" s="6">
        <v>0</v>
      </c>
      <c r="G10" s="6">
        <v>18</v>
      </c>
      <c r="H10" s="6">
        <v>0</v>
      </c>
      <c r="I10" s="6"/>
      <c r="J10" s="5">
        <f t="shared" si="0"/>
        <v>18</v>
      </c>
    </row>
    <row r="11" spans="1:10">
      <c r="A11" s="5">
        <v>10</v>
      </c>
      <c r="B11" s="6" t="s">
        <v>158</v>
      </c>
      <c r="C11" s="6" t="s">
        <v>169</v>
      </c>
      <c r="D11" s="6" t="s">
        <v>101</v>
      </c>
      <c r="E11" s="6">
        <v>16</v>
      </c>
      <c r="F11" s="6">
        <v>0</v>
      </c>
      <c r="G11" s="6">
        <v>0</v>
      </c>
      <c r="H11" s="6">
        <v>0</v>
      </c>
      <c r="I11" s="6"/>
      <c r="J11" s="5">
        <f t="shared" si="0"/>
        <v>16</v>
      </c>
    </row>
    <row r="12" spans="1:10">
      <c r="A12" s="5">
        <v>11</v>
      </c>
      <c r="B12" s="6" t="s">
        <v>170</v>
      </c>
      <c r="C12" s="6" t="s">
        <v>171</v>
      </c>
      <c r="D12" s="6" t="s">
        <v>101</v>
      </c>
      <c r="E12" s="6">
        <v>14</v>
      </c>
      <c r="F12" s="6">
        <v>0</v>
      </c>
      <c r="G12" s="6">
        <v>0</v>
      </c>
      <c r="H12" s="6">
        <v>0</v>
      </c>
      <c r="I12" s="6"/>
      <c r="J12" s="5">
        <f t="shared" si="0"/>
        <v>14</v>
      </c>
    </row>
    <row r="14" spans="1:10">
      <c r="B14" s="4"/>
      <c r="D14" s="6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E0060-AC5F-4D4A-83A0-C30F8DA5824E}">
  <dimension ref="A1:H31"/>
  <sheetViews>
    <sheetView workbookViewId="0">
      <selection sqref="A1:XFD1048576"/>
    </sheetView>
  </sheetViews>
  <sheetFormatPr baseColWidth="10" defaultRowHeight="14.4"/>
  <cols>
    <col min="1" max="1" width="11.88671875" customWidth="1"/>
    <col min="2" max="2" width="19" customWidth="1"/>
    <col min="3" max="3" width="11.88671875" customWidth="1"/>
    <col min="4" max="4" width="24.77734375" customWidth="1"/>
    <col min="5" max="5" width="17.77734375" customWidth="1"/>
    <col min="6" max="6" width="15.88671875" customWidth="1"/>
    <col min="7" max="7" width="13.77734375" style="6" customWidth="1"/>
    <col min="8" max="8" width="11.88671875" customWidth="1"/>
    <col min="9" max="9" width="12.44140625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6</v>
      </c>
      <c r="F1" s="1" t="s">
        <v>7</v>
      </c>
      <c r="G1" s="5" t="s">
        <v>8</v>
      </c>
      <c r="H1" s="1" t="s">
        <v>9</v>
      </c>
    </row>
    <row r="2" spans="1:8">
      <c r="A2" s="5">
        <v>1</v>
      </c>
      <c r="B2" s="6" t="s">
        <v>172</v>
      </c>
      <c r="C2" s="6" t="s">
        <v>173</v>
      </c>
      <c r="D2" s="6" t="s">
        <v>15</v>
      </c>
      <c r="E2" s="6">
        <v>12</v>
      </c>
      <c r="F2" s="6">
        <v>18</v>
      </c>
      <c r="G2" s="6">
        <v>20</v>
      </c>
      <c r="H2" s="5">
        <f t="shared" ref="H2:H31" si="0">SUM(E2:G2)</f>
        <v>50</v>
      </c>
    </row>
    <row r="3" spans="1:8">
      <c r="A3" s="5">
        <v>2</v>
      </c>
      <c r="B3" s="6" t="s">
        <v>174</v>
      </c>
      <c r="C3" s="6" t="s">
        <v>175</v>
      </c>
      <c r="D3" s="6" t="s">
        <v>21</v>
      </c>
      <c r="E3" s="6">
        <v>14</v>
      </c>
      <c r="F3" s="6">
        <v>20</v>
      </c>
      <c r="H3" s="5">
        <f t="shared" si="0"/>
        <v>34</v>
      </c>
    </row>
    <row r="4" spans="1:8">
      <c r="A4" s="5">
        <v>3</v>
      </c>
      <c r="B4" s="6" t="s">
        <v>176</v>
      </c>
      <c r="C4" s="6" t="s">
        <v>145</v>
      </c>
      <c r="D4" s="6" t="s">
        <v>38</v>
      </c>
      <c r="E4" s="6">
        <v>5</v>
      </c>
      <c r="F4" s="6">
        <v>18</v>
      </c>
      <c r="G4" s="6">
        <v>11</v>
      </c>
      <c r="H4" s="5">
        <f t="shared" si="0"/>
        <v>34</v>
      </c>
    </row>
    <row r="5" spans="1:8">
      <c r="A5" s="5">
        <v>4</v>
      </c>
      <c r="B5" s="6" t="s">
        <v>177</v>
      </c>
      <c r="C5" s="6" t="s">
        <v>178</v>
      </c>
      <c r="D5" s="6" t="s">
        <v>59</v>
      </c>
      <c r="E5" s="6">
        <v>7</v>
      </c>
      <c r="F5" s="6">
        <v>14</v>
      </c>
      <c r="G5" s="6">
        <v>10</v>
      </c>
      <c r="H5" s="5">
        <f t="shared" si="0"/>
        <v>31</v>
      </c>
    </row>
    <row r="6" spans="1:8">
      <c r="A6" s="5">
        <v>5</v>
      </c>
      <c r="B6" s="6" t="s">
        <v>179</v>
      </c>
      <c r="C6" s="6" t="s">
        <v>46</v>
      </c>
      <c r="D6" s="6" t="s">
        <v>66</v>
      </c>
      <c r="E6" s="6">
        <v>16</v>
      </c>
      <c r="F6" s="6">
        <v>0</v>
      </c>
      <c r="G6" s="6">
        <v>14</v>
      </c>
      <c r="H6" s="5">
        <f t="shared" si="0"/>
        <v>30</v>
      </c>
    </row>
    <row r="7" spans="1:8">
      <c r="A7" s="5">
        <v>6</v>
      </c>
      <c r="B7" s="6" t="s">
        <v>180</v>
      </c>
      <c r="C7" s="6" t="s">
        <v>181</v>
      </c>
      <c r="D7" s="6" t="s">
        <v>182</v>
      </c>
      <c r="E7" s="6">
        <v>20</v>
      </c>
      <c r="F7" s="6">
        <v>0</v>
      </c>
      <c r="H7" s="5">
        <f t="shared" si="0"/>
        <v>20</v>
      </c>
    </row>
    <row r="8" spans="1:8">
      <c r="A8" s="5">
        <v>7</v>
      </c>
      <c r="B8" s="6" t="s">
        <v>183</v>
      </c>
      <c r="C8" s="6" t="s">
        <v>55</v>
      </c>
      <c r="D8" s="6" t="s">
        <v>184</v>
      </c>
      <c r="E8" s="6">
        <v>18</v>
      </c>
      <c r="F8" s="6">
        <v>0</v>
      </c>
      <c r="H8" s="5">
        <f t="shared" si="0"/>
        <v>18</v>
      </c>
    </row>
    <row r="9" spans="1:8">
      <c r="A9" s="5">
        <v>8</v>
      </c>
      <c r="B9" s="6" t="s">
        <v>185</v>
      </c>
      <c r="C9" s="6" t="s">
        <v>186</v>
      </c>
      <c r="D9" s="6" t="s">
        <v>187</v>
      </c>
      <c r="G9" s="6">
        <v>18</v>
      </c>
      <c r="H9" s="5">
        <f t="shared" si="0"/>
        <v>18</v>
      </c>
    </row>
    <row r="10" spans="1:8">
      <c r="A10" s="5">
        <v>9</v>
      </c>
      <c r="B10" s="6" t="s">
        <v>188</v>
      </c>
      <c r="C10" s="6" t="s">
        <v>189</v>
      </c>
      <c r="D10" s="6" t="s">
        <v>190</v>
      </c>
      <c r="E10" s="6">
        <v>0</v>
      </c>
      <c r="F10" s="6">
        <v>16</v>
      </c>
      <c r="H10" s="5">
        <f t="shared" si="0"/>
        <v>16</v>
      </c>
    </row>
    <row r="11" spans="1:8">
      <c r="A11" s="5">
        <v>10</v>
      </c>
      <c r="B11" s="6" t="s">
        <v>191</v>
      </c>
      <c r="C11" s="6" t="s">
        <v>189</v>
      </c>
      <c r="D11" s="6" t="s">
        <v>59</v>
      </c>
      <c r="E11" s="6">
        <v>4</v>
      </c>
      <c r="F11" s="6">
        <v>12</v>
      </c>
      <c r="H11" s="5">
        <f t="shared" si="0"/>
        <v>16</v>
      </c>
    </row>
    <row r="12" spans="1:8">
      <c r="A12" s="5">
        <v>11</v>
      </c>
      <c r="B12" s="6" t="s">
        <v>192</v>
      </c>
      <c r="C12" s="6" t="s">
        <v>193</v>
      </c>
      <c r="D12" s="6" t="s">
        <v>194</v>
      </c>
      <c r="E12" s="6">
        <v>0</v>
      </c>
      <c r="F12" s="6">
        <v>8</v>
      </c>
      <c r="G12" s="6">
        <v>8</v>
      </c>
      <c r="H12" s="5">
        <f t="shared" si="0"/>
        <v>16</v>
      </c>
    </row>
    <row r="13" spans="1:8">
      <c r="A13" s="5">
        <v>12</v>
      </c>
      <c r="B13" s="6" t="s">
        <v>195</v>
      </c>
      <c r="C13" s="6" t="s">
        <v>17</v>
      </c>
      <c r="D13" s="6" t="s">
        <v>196</v>
      </c>
      <c r="G13" s="6">
        <v>16</v>
      </c>
      <c r="H13" s="5">
        <f t="shared" si="0"/>
        <v>16</v>
      </c>
    </row>
    <row r="14" spans="1:8">
      <c r="A14" s="5">
        <v>13</v>
      </c>
      <c r="B14" s="6" t="s">
        <v>197</v>
      </c>
      <c r="C14" s="6" t="s">
        <v>40</v>
      </c>
      <c r="D14" s="6" t="s">
        <v>66</v>
      </c>
      <c r="G14" s="6">
        <v>12</v>
      </c>
      <c r="H14" s="5">
        <f t="shared" si="0"/>
        <v>12</v>
      </c>
    </row>
    <row r="15" spans="1:8">
      <c r="A15" s="5">
        <v>14</v>
      </c>
      <c r="B15" s="6" t="s">
        <v>198</v>
      </c>
      <c r="C15" s="6" t="s">
        <v>145</v>
      </c>
      <c r="D15" s="6" t="s">
        <v>101</v>
      </c>
      <c r="E15" s="6">
        <v>0</v>
      </c>
      <c r="F15" s="6">
        <v>11</v>
      </c>
      <c r="H15" s="5">
        <f t="shared" si="0"/>
        <v>11</v>
      </c>
    </row>
    <row r="16" spans="1:8">
      <c r="A16" s="5">
        <v>15</v>
      </c>
      <c r="B16" s="6" t="s">
        <v>199</v>
      </c>
      <c r="C16" s="6" t="s">
        <v>200</v>
      </c>
      <c r="D16" s="6" t="s">
        <v>190</v>
      </c>
      <c r="E16" s="6">
        <v>11</v>
      </c>
      <c r="F16" s="6">
        <v>0</v>
      </c>
      <c r="H16" s="5">
        <f t="shared" si="0"/>
        <v>11</v>
      </c>
    </row>
    <row r="17" spans="1:8">
      <c r="A17" s="5">
        <v>16</v>
      </c>
      <c r="B17" s="6" t="s">
        <v>201</v>
      </c>
      <c r="C17" s="6" t="s">
        <v>202</v>
      </c>
      <c r="D17" s="6" t="s">
        <v>66</v>
      </c>
      <c r="E17" s="6">
        <v>10</v>
      </c>
      <c r="F17" s="6">
        <v>0</v>
      </c>
      <c r="H17" s="5">
        <f t="shared" si="0"/>
        <v>10</v>
      </c>
    </row>
    <row r="18" spans="1:8">
      <c r="A18" s="5">
        <v>17</v>
      </c>
      <c r="B18" s="6" t="s">
        <v>203</v>
      </c>
      <c r="C18" s="6" t="s">
        <v>204</v>
      </c>
      <c r="D18" s="6" t="s">
        <v>205</v>
      </c>
      <c r="E18" s="6">
        <v>0</v>
      </c>
      <c r="F18" s="6">
        <v>9</v>
      </c>
      <c r="H18" s="5">
        <f t="shared" si="0"/>
        <v>9</v>
      </c>
    </row>
    <row r="19" spans="1:8">
      <c r="A19" s="5">
        <v>18</v>
      </c>
      <c r="B19" s="6" t="s">
        <v>206</v>
      </c>
      <c r="C19" s="6" t="s">
        <v>207</v>
      </c>
      <c r="D19" s="6" t="s">
        <v>208</v>
      </c>
      <c r="E19" s="6">
        <v>9</v>
      </c>
      <c r="F19" s="6">
        <v>0</v>
      </c>
      <c r="H19" s="5">
        <f t="shared" si="0"/>
        <v>9</v>
      </c>
    </row>
    <row r="20" spans="1:8">
      <c r="A20" s="5">
        <v>19</v>
      </c>
      <c r="B20" s="6" t="s">
        <v>209</v>
      </c>
      <c r="C20" s="6" t="s">
        <v>210</v>
      </c>
      <c r="D20" s="6" t="s">
        <v>211</v>
      </c>
      <c r="G20" s="6">
        <v>9</v>
      </c>
      <c r="H20" s="5">
        <f t="shared" si="0"/>
        <v>9</v>
      </c>
    </row>
    <row r="21" spans="1:8">
      <c r="A21" s="5">
        <v>20</v>
      </c>
      <c r="B21" s="6" t="s">
        <v>212</v>
      </c>
      <c r="C21" s="6" t="s">
        <v>213</v>
      </c>
      <c r="D21" s="6" t="s">
        <v>12</v>
      </c>
      <c r="E21" s="6">
        <v>0</v>
      </c>
      <c r="F21" s="6">
        <v>8</v>
      </c>
      <c r="H21" s="5">
        <f t="shared" si="0"/>
        <v>8</v>
      </c>
    </row>
    <row r="22" spans="1:8">
      <c r="A22" s="5">
        <v>21</v>
      </c>
      <c r="B22" s="6" t="s">
        <v>214</v>
      </c>
      <c r="C22" s="6" t="s">
        <v>215</v>
      </c>
      <c r="D22" s="6" t="s">
        <v>216</v>
      </c>
      <c r="E22" s="6">
        <v>8</v>
      </c>
      <c r="F22" s="6">
        <v>0</v>
      </c>
      <c r="H22" s="5">
        <f t="shared" si="0"/>
        <v>8</v>
      </c>
    </row>
    <row r="23" spans="1:8">
      <c r="A23" s="5">
        <v>22</v>
      </c>
      <c r="B23" s="6" t="s">
        <v>217</v>
      </c>
      <c r="C23" s="6" t="s">
        <v>94</v>
      </c>
      <c r="D23" s="6" t="s">
        <v>41</v>
      </c>
      <c r="E23" s="6">
        <v>2</v>
      </c>
      <c r="F23" s="6">
        <v>4</v>
      </c>
      <c r="G23" s="6">
        <v>2</v>
      </c>
      <c r="H23" s="5">
        <f t="shared" si="0"/>
        <v>8</v>
      </c>
    </row>
    <row r="24" spans="1:8">
      <c r="A24" s="5">
        <v>23</v>
      </c>
      <c r="B24" s="6" t="s">
        <v>218</v>
      </c>
      <c r="C24" s="6" t="s">
        <v>219</v>
      </c>
      <c r="D24" s="6" t="s">
        <v>208</v>
      </c>
      <c r="E24" s="6">
        <v>6</v>
      </c>
      <c r="F24" s="6">
        <v>0</v>
      </c>
      <c r="H24" s="5">
        <f t="shared" si="0"/>
        <v>6</v>
      </c>
    </row>
    <row r="25" spans="1:8">
      <c r="A25" s="5">
        <v>24</v>
      </c>
      <c r="B25" s="6" t="s">
        <v>220</v>
      </c>
      <c r="C25" s="6" t="s">
        <v>210</v>
      </c>
      <c r="D25" s="6" t="s">
        <v>12</v>
      </c>
      <c r="E25" s="6">
        <v>0</v>
      </c>
      <c r="F25" s="6">
        <v>6</v>
      </c>
      <c r="H25" s="5">
        <f t="shared" si="0"/>
        <v>6</v>
      </c>
    </row>
    <row r="26" spans="1:8">
      <c r="A26" s="5">
        <v>25</v>
      </c>
      <c r="B26" s="6" t="s">
        <v>221</v>
      </c>
      <c r="C26" s="6" t="s">
        <v>222</v>
      </c>
      <c r="D26" s="6" t="s">
        <v>194</v>
      </c>
      <c r="G26" s="6">
        <v>6</v>
      </c>
      <c r="H26" s="5">
        <f t="shared" si="0"/>
        <v>6</v>
      </c>
    </row>
    <row r="27" spans="1:8">
      <c r="A27" s="5">
        <v>26</v>
      </c>
      <c r="B27" s="6" t="s">
        <v>223</v>
      </c>
      <c r="C27" s="6" t="s">
        <v>224</v>
      </c>
      <c r="D27" s="6" t="s">
        <v>41</v>
      </c>
      <c r="E27" s="6">
        <v>3</v>
      </c>
      <c r="F27" s="6">
        <v>0</v>
      </c>
      <c r="H27" s="5">
        <f t="shared" si="0"/>
        <v>3</v>
      </c>
    </row>
    <row r="28" spans="1:8">
      <c r="A28" s="5">
        <v>27</v>
      </c>
      <c r="B28" s="6" t="s">
        <v>225</v>
      </c>
      <c r="C28" s="6" t="s">
        <v>226</v>
      </c>
      <c r="D28" s="6" t="s">
        <v>41</v>
      </c>
      <c r="E28" s="6">
        <v>0</v>
      </c>
      <c r="F28" s="6">
        <v>3</v>
      </c>
      <c r="H28" s="5">
        <f t="shared" si="0"/>
        <v>3</v>
      </c>
    </row>
    <row r="29" spans="1:8">
      <c r="A29" s="5">
        <v>28</v>
      </c>
      <c r="B29" s="6" t="s">
        <v>227</v>
      </c>
      <c r="C29" s="6" t="s">
        <v>228</v>
      </c>
      <c r="D29" s="6" t="s">
        <v>15</v>
      </c>
      <c r="G29" s="6">
        <v>3</v>
      </c>
      <c r="H29" s="5">
        <f t="shared" si="0"/>
        <v>3</v>
      </c>
    </row>
    <row r="30" spans="1:8">
      <c r="A30" s="5">
        <v>29</v>
      </c>
      <c r="B30" s="6" t="s">
        <v>229</v>
      </c>
      <c r="C30" s="6" t="s">
        <v>46</v>
      </c>
      <c r="D30" s="6" t="s">
        <v>38</v>
      </c>
      <c r="E30" s="6">
        <v>0</v>
      </c>
      <c r="F30" s="6">
        <v>2</v>
      </c>
      <c r="H30" s="5">
        <f t="shared" si="0"/>
        <v>2</v>
      </c>
    </row>
    <row r="31" spans="1:8">
      <c r="A31" s="5">
        <v>30</v>
      </c>
      <c r="B31" s="6" t="s">
        <v>230</v>
      </c>
      <c r="C31" s="6" t="s">
        <v>231</v>
      </c>
      <c r="D31" s="6" t="s">
        <v>12</v>
      </c>
      <c r="E31" s="6">
        <v>0</v>
      </c>
      <c r="F31" s="6">
        <v>1</v>
      </c>
      <c r="H31" s="5">
        <f t="shared" si="0"/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30EB0-565A-4B83-A8F1-539103FA7FB6}">
  <dimension ref="A1:H8"/>
  <sheetViews>
    <sheetView tabSelected="1" workbookViewId="0">
      <selection activeCell="F13" sqref="F13"/>
    </sheetView>
  </sheetViews>
  <sheetFormatPr baseColWidth="10" defaultRowHeight="14.4"/>
  <cols>
    <col min="1" max="3" width="11.88671875" customWidth="1"/>
    <col min="4" max="4" width="21.44140625" customWidth="1"/>
    <col min="5" max="5" width="17.77734375" customWidth="1"/>
    <col min="6" max="6" width="15.88671875" customWidth="1"/>
    <col min="7" max="7" width="13.77734375" style="6" customWidth="1"/>
    <col min="8" max="8" width="11.88671875" customWidth="1"/>
    <col min="9" max="9" width="12.44140625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6</v>
      </c>
      <c r="F1" s="1" t="s">
        <v>7</v>
      </c>
      <c r="G1" s="5" t="s">
        <v>8</v>
      </c>
      <c r="H1" s="1" t="s">
        <v>9</v>
      </c>
    </row>
    <row r="2" spans="1:8">
      <c r="A2" s="5">
        <v>1</v>
      </c>
      <c r="B2" s="6" t="s">
        <v>232</v>
      </c>
      <c r="C2" s="6" t="s">
        <v>233</v>
      </c>
      <c r="D2" s="6" t="s">
        <v>41</v>
      </c>
      <c r="E2" s="6">
        <v>16</v>
      </c>
      <c r="F2" s="6">
        <v>18</v>
      </c>
      <c r="G2" s="6">
        <v>14</v>
      </c>
      <c r="H2" s="5">
        <f t="shared" ref="H2:H8" si="0">SUM(E2:G2)</f>
        <v>48</v>
      </c>
    </row>
    <row r="3" spans="1:8">
      <c r="A3" s="5">
        <v>2</v>
      </c>
      <c r="B3" s="6" t="s">
        <v>234</v>
      </c>
      <c r="C3" s="6" t="s">
        <v>235</v>
      </c>
      <c r="D3" s="6" t="s">
        <v>59</v>
      </c>
      <c r="E3" s="6">
        <v>0</v>
      </c>
      <c r="F3" s="6">
        <v>20</v>
      </c>
      <c r="G3" s="6">
        <v>12</v>
      </c>
      <c r="H3" s="5">
        <f t="shared" si="0"/>
        <v>32</v>
      </c>
    </row>
    <row r="4" spans="1:8">
      <c r="A4" s="5">
        <v>3</v>
      </c>
      <c r="B4" s="6" t="s">
        <v>236</v>
      </c>
      <c r="C4" s="6" t="s">
        <v>237</v>
      </c>
      <c r="D4" s="6" t="s">
        <v>12</v>
      </c>
      <c r="E4" s="6">
        <v>0</v>
      </c>
      <c r="F4" s="6">
        <v>16</v>
      </c>
      <c r="H4" s="5">
        <f t="shared" si="0"/>
        <v>16</v>
      </c>
    </row>
    <row r="5" spans="1:8">
      <c r="A5" s="5">
        <v>4</v>
      </c>
      <c r="B5" s="6" t="s">
        <v>238</v>
      </c>
      <c r="C5" s="6" t="s">
        <v>239</v>
      </c>
      <c r="D5" s="6" t="s">
        <v>41</v>
      </c>
      <c r="E5" s="6">
        <v>20</v>
      </c>
      <c r="F5" s="6">
        <v>0</v>
      </c>
      <c r="H5" s="5">
        <f t="shared" si="0"/>
        <v>20</v>
      </c>
    </row>
    <row r="6" spans="1:8">
      <c r="A6" s="5">
        <v>5</v>
      </c>
      <c r="B6" s="6" t="s">
        <v>240</v>
      </c>
      <c r="C6" s="6" t="s">
        <v>241</v>
      </c>
      <c r="D6" s="6" t="s">
        <v>59</v>
      </c>
      <c r="E6" s="6">
        <v>18</v>
      </c>
      <c r="F6" s="6"/>
      <c r="G6" s="6">
        <v>20</v>
      </c>
      <c r="H6" s="5">
        <f t="shared" si="0"/>
        <v>38</v>
      </c>
    </row>
    <row r="7" spans="1:8">
      <c r="A7" s="5">
        <v>6</v>
      </c>
      <c r="B7" s="6" t="s">
        <v>164</v>
      </c>
      <c r="C7" s="6" t="s">
        <v>242</v>
      </c>
      <c r="D7" s="6" t="s">
        <v>243</v>
      </c>
      <c r="G7" s="6">
        <v>18</v>
      </c>
      <c r="H7" s="5">
        <f t="shared" si="0"/>
        <v>18</v>
      </c>
    </row>
    <row r="8" spans="1:8">
      <c r="A8" s="5">
        <v>7</v>
      </c>
      <c r="B8" s="6" t="s">
        <v>244</v>
      </c>
      <c r="C8" s="6" t="s">
        <v>245</v>
      </c>
      <c r="D8" s="6" t="s">
        <v>41</v>
      </c>
      <c r="G8" s="6">
        <v>16</v>
      </c>
      <c r="H8" s="5">
        <f t="shared" si="0"/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U17 G</vt:lpstr>
      <vt:lpstr>U17 F</vt:lpstr>
      <vt:lpstr>U15 G</vt:lpstr>
      <vt:lpstr>U15 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Geraldine Clave</dc:creator>
  <cp:lastModifiedBy>Geraldine Clave</cp:lastModifiedBy>
  <dcterms:created xsi:type="dcterms:W3CDTF">2024-09-05T10:23:21Z</dcterms:created>
  <dcterms:modified xsi:type="dcterms:W3CDTF">2024-09-05T10:25:28Z</dcterms:modified>
</cp:coreProperties>
</file>